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C:\Users\Riaan\Documents\A Riaan Office\Administrator Wedsites\Nyama Safaris\Admin\2022 Besprekings\"/>
    </mc:Choice>
  </mc:AlternateContent>
  <xr:revisionPtr revIDLastSave="0" documentId="13_ncr:1_{8AAC0CBF-4ADF-4340-B431-7BFF2387A676}" xr6:coauthVersionLast="47" xr6:coauthVersionMax="47" xr10:uidLastSave="{00000000-0000-0000-0000-000000000000}"/>
  <bookViews>
    <workbookView xWindow="0" yWindow="135" windowWidth="20490" windowHeight="10935" xr2:uid="{D7944D87-856D-40B5-9407-24AAC72BF0C3}"/>
  </bookViews>
  <sheets>
    <sheet name="Sheet1" sheetId="1" r:id="rId1"/>
  </sheets>
  <definedNames>
    <definedName name="_xlnm._FilterDatabase" localSheetId="0" hidden="1">Sheet1!#REF!</definedName>
    <definedName name="OLE_LINK1" localSheetId="0">Sheet1!$B$34</definedName>
    <definedName name="_xlnm.Print_Area" localSheetId="0">Sheet1!$A$1:$I$53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1" l="1"/>
  <c r="G28" i="1"/>
  <c r="G26" i="1"/>
  <c r="G24" i="1"/>
  <c r="G22" i="1"/>
  <c r="G20" i="1"/>
  <c r="G18" i="1"/>
  <c r="G16" i="1"/>
  <c r="G14" i="1"/>
  <c r="G12" i="1"/>
  <c r="G10" i="1"/>
  <c r="G32" i="1" l="1"/>
</calcChain>
</file>

<file path=xl/sharedStrings.xml><?xml version="1.0" encoding="utf-8"?>
<sst xmlns="http://schemas.openxmlformats.org/spreadsheetml/2006/main" count="66" uniqueCount="51">
  <si>
    <t>Cell No:</t>
  </si>
  <si>
    <t>E-Mail :</t>
  </si>
  <si>
    <t>Name:</t>
  </si>
  <si>
    <t xml:space="preserve">Jag Datum Versoek </t>
  </si>
  <si>
    <t>Nie Jagters:</t>
  </si>
  <si>
    <t>Jagters</t>
  </si>
  <si>
    <t>Blesbok M/F</t>
  </si>
  <si>
    <t>Wit Blesbok M/F :</t>
  </si>
  <si>
    <t>Springbok M/F:</t>
  </si>
  <si>
    <t>Swart Wildebees M/F:</t>
  </si>
  <si>
    <t>Volstruis M/F:</t>
  </si>
  <si>
    <t xml:space="preserve">Sebra M/F: </t>
  </si>
  <si>
    <t>Surname/Van:</t>
  </si>
  <si>
    <t>R</t>
  </si>
  <si>
    <t>R 150-00 p.p.p.d</t>
  </si>
  <si>
    <t>R 200-0 p.p.p.d</t>
  </si>
  <si>
    <t>R 2000-00</t>
  </si>
  <si>
    <t>R3200-00</t>
  </si>
  <si>
    <t>R1600-00</t>
  </si>
  <si>
    <t>R 3400-00</t>
  </si>
  <si>
    <t>R 1800-00</t>
  </si>
  <si>
    <t>R100-00</t>
  </si>
  <si>
    <t>Slagfooi SWB/Zebra/ Volstruis</t>
  </si>
  <si>
    <t>R 200-00</t>
  </si>
  <si>
    <t>Beloop R 100-00 vir Blesbok en Springbok.</t>
  </si>
  <si>
    <t>Beloop R 200-00 vir Swart Wildebees en Sebra en Volstruis.</t>
  </si>
  <si>
    <t>Gekweste bok moet ten volle vereffen word alvorens jagveld betree besoek ons eers skietbaan om te sien of jagwapen ingestel is.</t>
  </si>
  <si>
    <t>Knaldempers is `n vereiste.</t>
  </si>
  <si>
    <t>Bakkie Fooi beloop R500-00 vir die dag of jagter kan sy eie voertuig gebruik vir sy eie diesel rekening.</t>
  </si>
  <si>
    <t xml:space="preserve">Slag fooi: </t>
  </si>
  <si>
    <t>Geen kostes indien jagters hulle eie slagwerk doen nie.</t>
  </si>
  <si>
    <t xml:space="preserve">Die Besprekings fooi / Deposito beloop R 500-00 om die jag datum vas te maak en te bespreek , die fooi sal verbeur word indien jagter nie op afspraak datum opdaag nie , maar `n ander jag datum kan herbevestig word. </t>
  </si>
  <si>
    <t>·</t>
  </si>
  <si>
    <t>Alle betalings moet in kontant geskied na afhandeling van die Jag.</t>
  </si>
  <si>
    <t>Kaping kan vooruit teen `n fooi gereël word.</t>
  </si>
  <si>
    <t xml:space="preserve">Jagters moet ten minste om 08H00 by jag bestemming opdaag </t>
  </si>
  <si>
    <t>Jagters en gaste moet voorsien vir hulle eie drinkwater en voedsel.</t>
  </si>
  <si>
    <t xml:space="preserve"> Die indemniteit vrywaring moet voltooi word deur jagters en nie jagters voordat jagveld betree.</t>
  </si>
  <si>
    <t xml:space="preserve"> Jagters moet ten alle tye vergesel word van Jagters gids.</t>
  </si>
  <si>
    <t>Vuurwapens te huur kan gereël word teen R 200-00 teen per persoon of teen R 30-00 per rondte.</t>
  </si>
  <si>
    <t>R 500-00</t>
  </si>
  <si>
    <t>Slagfooi Blesbok &amp; Springbok</t>
  </si>
  <si>
    <t>Nie  beskbaar</t>
  </si>
  <si>
    <t xml:space="preserve">Nadat besprekings ontvang is sal u bevestiging van datum ontvang met die korrekte PIN drop van jagplaas. </t>
  </si>
  <si>
    <t>WhatsApp 083 775 4739 Of Epos: Nyama.Safari@gmail.com</t>
  </si>
  <si>
    <r>
      <rPr>
        <b/>
        <sz val="12"/>
        <rFont val="Calibri"/>
        <family val="2"/>
      </rPr>
      <t xml:space="preserve">   ٭</t>
    </r>
    <r>
      <rPr>
        <b/>
        <sz val="12"/>
        <rFont val="Arial Black"/>
        <family val="2"/>
      </rPr>
      <t>Alle betalings moet in kontant geskied na afhandeling van die Jag.</t>
    </r>
  </si>
  <si>
    <t>Bakkie Fooi vir Dag 1-4 Jagters</t>
  </si>
  <si>
    <t xml:space="preserve">Nie jagters Dagfooi prys beloop R 100-00 p.p.p.dag. </t>
  </si>
  <si>
    <t xml:space="preserve">Jagters Dagfooi prys beloop R 200-00 p.p.p.dag. </t>
  </si>
  <si>
    <t xml:space="preserve">Dag Jagpryse 2022 </t>
  </si>
  <si>
    <t xml:space="preserve">Nyama Safari`s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</si>
</sst>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R&quot;\ * #,##0.00_ ;_ &quot;R&quot;\ * \-#,##0.00_ ;_ &quot;R&quot;\ * &quot;-&quot;??_ ;_ @_ "/>
    <numFmt numFmtId="164" formatCode="[$-F800]dddd\,\ mmmm\ dd\,\ yyyy"/>
    <numFmt numFmtId="165" formatCode="&quot;R&quot;\ #,##0.00"/>
    <numFmt numFmtId="166" formatCode="[$-1C09]dd\ mmmm\ yyyy;@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Arial Black"/>
      <family val="2"/>
    </font>
    <font>
      <sz val="10"/>
      <color theme="1"/>
      <name val="Arial Black"/>
      <family val="2"/>
    </font>
    <font>
      <b/>
      <sz val="10"/>
      <color theme="1"/>
      <name val="Arial Black"/>
      <family val="2"/>
    </font>
    <font>
      <sz val="14"/>
      <color theme="1"/>
      <name val="Arial Black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0"/>
      <color theme="5" tint="0.39997558519241921"/>
      <name val="Arial Black"/>
      <family val="2"/>
    </font>
    <font>
      <sz val="10"/>
      <color theme="5" tint="0.39997558519241921"/>
      <name val="Arial Black"/>
      <family val="2"/>
    </font>
    <font>
      <u/>
      <sz val="11"/>
      <color theme="10"/>
      <name val="Calibri"/>
      <family val="2"/>
      <scheme val="minor"/>
    </font>
    <font>
      <b/>
      <sz val="12"/>
      <name val="Arial Black"/>
      <family val="2"/>
    </font>
    <font>
      <sz val="12"/>
      <color theme="1"/>
      <name val="Arial Black"/>
      <family val="2"/>
    </font>
    <font>
      <b/>
      <sz val="12"/>
      <color theme="1"/>
      <name val="Arial Black"/>
      <family val="2"/>
    </font>
    <font>
      <sz val="12"/>
      <color theme="1"/>
      <name val="Calibri"/>
      <family val="2"/>
      <scheme val="minor"/>
    </font>
    <font>
      <sz val="12"/>
      <color rgb="FF9C0006"/>
      <name val="Arial Black"/>
      <family val="2"/>
    </font>
    <font>
      <sz val="12"/>
      <color theme="5" tint="0.39997558519241921"/>
      <name val="Arial Black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u/>
      <sz val="12"/>
      <color rgb="FF0070C0"/>
      <name val="Arial Black"/>
      <family val="2"/>
    </font>
    <font>
      <b/>
      <sz val="12"/>
      <name val="Calibri"/>
      <family val="2"/>
    </font>
    <font>
      <sz val="11"/>
      <color theme="0" tint="-0.499984740745262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16"/>
      <color theme="1"/>
      <name val="Lucida Handwriting"/>
      <family val="4"/>
    </font>
    <font>
      <b/>
      <sz val="24"/>
      <color theme="1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7CE"/>
      </patternFill>
    </fill>
    <fill>
      <patternFill patternType="solid">
        <fgColor theme="3" tint="0.3999755851924192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8" fillId="0" borderId="0" applyFont="0" applyFill="0" applyBorder="0" applyAlignment="0" applyProtection="0"/>
    <xf numFmtId="0" fontId="9" fillId="4" borderId="0" applyNumberFormat="0" applyBorder="0" applyAlignment="0" applyProtection="0"/>
    <xf numFmtId="0" fontId="12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4" fillId="2" borderId="0" xfId="0" applyFont="1" applyFill="1" applyAlignment="1">
      <alignment horizontal="center" vertical="center"/>
    </xf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10" fillId="2" borderId="0" xfId="0" applyFont="1" applyFill="1" applyAlignment="1">
      <alignment horizontal="center" vertical="center"/>
    </xf>
    <xf numFmtId="0" fontId="10" fillId="2" borderId="0" xfId="0" applyFont="1" applyFill="1"/>
    <xf numFmtId="0" fontId="11" fillId="2" borderId="0" xfId="0" applyFont="1" applyFill="1"/>
    <xf numFmtId="0" fontId="3" fillId="2" borderId="0" xfId="0" applyFont="1" applyFill="1" applyAlignment="1">
      <alignment horizontal="center" vertical="center"/>
    </xf>
    <xf numFmtId="0" fontId="13" fillId="2" borderId="0" xfId="0" applyFont="1" applyFill="1" applyBorder="1" applyAlignment="1" applyProtection="1">
      <alignment horizontal="left" vertical="center"/>
      <protection locked="0"/>
    </xf>
    <xf numFmtId="44" fontId="14" fillId="3" borderId="0" xfId="1" applyFont="1" applyFill="1" applyAlignment="1">
      <alignment horizontal="right"/>
    </xf>
    <xf numFmtId="0" fontId="13" fillId="2" borderId="0" xfId="0" applyFont="1" applyFill="1" applyBorder="1" applyAlignment="1">
      <alignment horizontal="center" vertical="center"/>
    </xf>
    <xf numFmtId="0" fontId="14" fillId="3" borderId="0" xfId="0" applyFont="1" applyFill="1"/>
    <xf numFmtId="0" fontId="15" fillId="2" borderId="0" xfId="0" applyFont="1" applyFill="1" applyAlignment="1">
      <alignment horizontal="center" vertical="center"/>
    </xf>
    <xf numFmtId="0" fontId="14" fillId="2" borderId="0" xfId="0" applyFont="1" applyFill="1"/>
    <xf numFmtId="0" fontId="16" fillId="2" borderId="0" xfId="0" applyFont="1" applyFill="1"/>
    <xf numFmtId="0" fontId="15" fillId="2" borderId="0" xfId="0" applyFont="1" applyFill="1" applyAlignment="1" applyProtection="1">
      <alignment horizontal="right"/>
      <protection locked="0"/>
    </xf>
    <xf numFmtId="0" fontId="14" fillId="2" borderId="0" xfId="0" applyFont="1" applyFill="1" applyAlignment="1">
      <alignment horizontal="right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3" borderId="0" xfId="0" applyFont="1" applyFill="1" applyAlignment="1">
      <alignment horizontal="right"/>
    </xf>
    <xf numFmtId="0" fontId="15" fillId="3" borderId="0" xfId="0" applyFont="1" applyFill="1"/>
    <xf numFmtId="164" fontId="14" fillId="3" borderId="0" xfId="0" applyNumberFormat="1" applyFont="1" applyFill="1"/>
    <xf numFmtId="0" fontId="15" fillId="2" borderId="0" xfId="0" applyFont="1" applyFill="1" applyProtection="1">
      <protection locked="0"/>
    </xf>
    <xf numFmtId="1" fontId="14" fillId="2" borderId="0" xfId="0" applyNumberFormat="1" applyFont="1" applyFill="1"/>
    <xf numFmtId="1" fontId="17" fillId="3" borderId="0" xfId="2" applyNumberFormat="1" applyFont="1" applyFill="1"/>
    <xf numFmtId="165" fontId="18" fillId="2" borderId="0" xfId="0" applyNumberFormat="1" applyFont="1" applyFill="1" applyAlignment="1" applyProtection="1">
      <alignment horizontal="center"/>
      <protection locked="0"/>
    </xf>
    <xf numFmtId="165" fontId="14" fillId="3" borderId="0" xfId="0" applyNumberFormat="1" applyFont="1" applyFill="1"/>
    <xf numFmtId="165" fontId="18" fillId="2" borderId="0" xfId="0" applyNumberFormat="1" applyFont="1" applyFill="1"/>
    <xf numFmtId="165" fontId="14" fillId="2" borderId="0" xfId="0" applyNumberFormat="1" applyFont="1" applyFill="1"/>
    <xf numFmtId="1" fontId="14" fillId="3" borderId="0" xfId="0" applyNumberFormat="1" applyFont="1" applyFill="1"/>
    <xf numFmtId="165" fontId="18" fillId="2" borderId="0" xfId="0" applyNumberFormat="1" applyFont="1" applyFill="1" applyProtection="1">
      <protection locked="0"/>
    </xf>
    <xf numFmtId="0" fontId="14" fillId="2" borderId="0" xfId="0" applyFont="1" applyFill="1" applyProtection="1">
      <protection locked="0"/>
    </xf>
    <xf numFmtId="0" fontId="19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15" fillId="3" borderId="0" xfId="0" applyFont="1" applyFill="1" applyAlignment="1">
      <alignment horizontal="center"/>
    </xf>
    <xf numFmtId="0" fontId="14" fillId="3" borderId="0" xfId="0" applyFont="1" applyFill="1" applyAlignment="1">
      <alignment horizontal="left" vertical="center"/>
    </xf>
    <xf numFmtId="0" fontId="3" fillId="2" borderId="0" xfId="0" applyFont="1" applyFill="1"/>
    <xf numFmtId="0" fontId="2" fillId="2" borderId="0" xfId="0" applyFont="1" applyFill="1"/>
    <xf numFmtId="166" fontId="0" fillId="2" borderId="0" xfId="0" applyNumberFormat="1" applyFill="1"/>
    <xf numFmtId="0" fontId="23" fillId="2" borderId="0" xfId="0" applyFont="1" applyFill="1"/>
    <xf numFmtId="0" fontId="24" fillId="5" borderId="0" xfId="0" applyFont="1" applyFill="1"/>
    <xf numFmtId="0" fontId="24" fillId="2" borderId="0" xfId="0" applyFont="1" applyFill="1"/>
    <xf numFmtId="0" fontId="25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left" vertical="center"/>
    </xf>
    <xf numFmtId="0" fontId="14" fillId="3" borderId="0" xfId="0" applyFont="1" applyFill="1" applyAlignment="1">
      <alignment vertical="center"/>
    </xf>
    <xf numFmtId="0" fontId="14" fillId="3" borderId="0" xfId="0" applyFont="1" applyFill="1" applyAlignment="1">
      <alignment horizontal="left" vertical="center" wrapText="1"/>
    </xf>
    <xf numFmtId="0" fontId="15" fillId="3" borderId="0" xfId="0" applyFont="1" applyFill="1" applyAlignment="1">
      <alignment horizontal="left" vertical="center" wrapText="1"/>
    </xf>
    <xf numFmtId="0" fontId="21" fillId="0" borderId="0" xfId="3" applyFont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5" fillId="3" borderId="0" xfId="0" applyFont="1" applyFill="1" applyAlignment="1">
      <alignment vertical="center"/>
    </xf>
  </cellXfs>
  <cellStyles count="4">
    <cellStyle name="Bad" xfId="2" builtinId="27"/>
    <cellStyle name="Currency" xfId="1" builtinId="4"/>
    <cellStyle name="Hyperlink" xfId="3" builtinId="8"/>
    <cellStyle name="Normal" xfId="0" builtinId="0"/>
  </cellStyles>
  <dxfs count="0"/>
  <tableStyles count="0" defaultTableStyle="TableStyleMedium2" defaultPivotStyle="PivotStyleLight16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yama.Safar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2246E-A75D-4567-A4BC-52CD28098E5B}">
  <dimension ref="A1:AX194"/>
  <sheetViews>
    <sheetView tabSelected="1" view="pageBreakPreview" zoomScaleNormal="100" zoomScaleSheetLayoutView="100" workbookViewId="0">
      <selection activeCell="K5" sqref="K5"/>
    </sheetView>
  </sheetViews>
  <sheetFormatPr defaultRowHeight="15" x14ac:dyDescent="0.25"/>
  <cols>
    <col min="1" max="1" width="4.85546875" style="3" customWidth="1"/>
    <col min="2" max="2" width="41.28515625" style="1" customWidth="1"/>
    <col min="3" max="3" width="20.42578125" customWidth="1"/>
    <col min="4" max="4" width="28.28515625" style="4" customWidth="1"/>
    <col min="5" max="5" width="33.28515625" customWidth="1"/>
    <col min="6" max="6" width="4" style="4" customWidth="1"/>
    <col min="7" max="7" width="18" customWidth="1"/>
    <col min="9" max="9" width="3.140625" customWidth="1"/>
  </cols>
  <sheetData>
    <row r="1" spans="1:50" ht="40.5" customHeight="1" x14ac:dyDescent="0.25">
      <c r="A1" s="49" t="s">
        <v>49</v>
      </c>
      <c r="B1" s="49"/>
      <c r="C1" s="49"/>
      <c r="D1" s="49"/>
      <c r="E1" s="49"/>
      <c r="F1" s="49"/>
      <c r="G1" s="49"/>
      <c r="H1" s="49"/>
      <c r="I1" s="49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</row>
    <row r="2" spans="1:50" ht="36.75" customHeight="1" x14ac:dyDescent="0.25">
      <c r="A2" s="48" t="s">
        <v>50</v>
      </c>
      <c r="B2" s="48"/>
      <c r="C2" s="48"/>
      <c r="D2" s="48"/>
      <c r="E2" s="48"/>
      <c r="F2" s="48"/>
      <c r="G2" s="48"/>
      <c r="H2" s="48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</row>
    <row r="3" spans="1:50" ht="15" customHeight="1" x14ac:dyDescent="0.25">
      <c r="A3" s="47"/>
      <c r="B3" s="47"/>
      <c r="C3" s="47"/>
      <c r="D3" s="47"/>
      <c r="E3" s="47"/>
      <c r="F3" s="47"/>
      <c r="G3" s="47"/>
      <c r="H3" s="47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</row>
    <row r="4" spans="1:50" ht="19.5" x14ac:dyDescent="0.4">
      <c r="B4" s="12" t="s">
        <v>2</v>
      </c>
      <c r="C4" s="13"/>
      <c r="D4" s="14" t="s">
        <v>12</v>
      </c>
      <c r="E4" s="15"/>
      <c r="F4" s="16"/>
      <c r="G4" s="17"/>
      <c r="H4" s="17"/>
      <c r="I4" s="18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</row>
    <row r="5" spans="1:50" ht="19.5" x14ac:dyDescent="0.4">
      <c r="B5" s="19"/>
      <c r="C5" s="20"/>
      <c r="D5" s="16"/>
      <c r="E5" s="17"/>
      <c r="F5" s="16"/>
      <c r="G5" s="17"/>
      <c r="H5" s="17"/>
      <c r="I5" s="18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</row>
    <row r="6" spans="1:50" ht="19.5" x14ac:dyDescent="0.4">
      <c r="B6" s="21" t="s">
        <v>0</v>
      </c>
      <c r="C6" s="22"/>
      <c r="D6" s="16" t="s">
        <v>1</v>
      </c>
      <c r="E6" s="23"/>
      <c r="F6" s="16"/>
      <c r="G6" s="17"/>
      <c r="H6" s="17"/>
      <c r="I6" s="18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</row>
    <row r="7" spans="1:50" ht="19.5" x14ac:dyDescent="0.4">
      <c r="B7" s="19"/>
      <c r="C7" s="20"/>
      <c r="D7" s="16"/>
      <c r="E7" s="17"/>
      <c r="F7" s="16"/>
      <c r="G7" s="17"/>
      <c r="H7" s="17"/>
      <c r="I7" s="18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</row>
    <row r="8" spans="1:50" ht="19.5" x14ac:dyDescent="0.4">
      <c r="B8" s="21" t="s">
        <v>3</v>
      </c>
      <c r="C8" s="24"/>
      <c r="D8" s="16"/>
      <c r="E8" s="17"/>
      <c r="F8" s="16"/>
      <c r="G8" s="17"/>
      <c r="H8" s="17"/>
      <c r="I8" s="18"/>
      <c r="J8" s="3"/>
      <c r="K8" s="3"/>
      <c r="L8" s="4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</row>
    <row r="9" spans="1:50" ht="19.5" x14ac:dyDescent="0.4">
      <c r="B9" s="25"/>
      <c r="C9" s="26"/>
      <c r="D9" s="16"/>
      <c r="E9" s="17"/>
      <c r="F9" s="16"/>
      <c r="G9" s="17"/>
      <c r="H9" s="17"/>
      <c r="I9" s="18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</row>
    <row r="10" spans="1:50" ht="19.5" x14ac:dyDescent="0.4">
      <c r="B10" s="25" t="s">
        <v>4</v>
      </c>
      <c r="C10" s="27">
        <v>0</v>
      </c>
      <c r="D10" s="16" t="s">
        <v>14</v>
      </c>
      <c r="E10" s="28">
        <v>150</v>
      </c>
      <c r="F10" s="16"/>
      <c r="G10" s="29">
        <f>E10*C10</f>
        <v>0</v>
      </c>
      <c r="H10" s="17"/>
      <c r="I10" s="18"/>
      <c r="J10" s="3"/>
      <c r="K10" s="45">
        <v>0</v>
      </c>
      <c r="L10" s="46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</row>
    <row r="11" spans="1:50" ht="19.5" x14ac:dyDescent="0.4">
      <c r="B11" s="25"/>
      <c r="C11" s="26"/>
      <c r="D11" s="16"/>
      <c r="E11" s="30"/>
      <c r="F11" s="16"/>
      <c r="G11" s="31"/>
      <c r="H11" s="17"/>
      <c r="I11" s="18"/>
      <c r="J11" s="3"/>
      <c r="K11" s="45">
        <v>1</v>
      </c>
      <c r="L11" s="46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</row>
    <row r="12" spans="1:50" ht="19.5" x14ac:dyDescent="0.4">
      <c r="B12" s="25" t="s">
        <v>5</v>
      </c>
      <c r="C12" s="32">
        <v>0</v>
      </c>
      <c r="D12" s="16" t="s">
        <v>15</v>
      </c>
      <c r="E12" s="28">
        <v>200</v>
      </c>
      <c r="F12" s="16"/>
      <c r="G12" s="29">
        <f>E12*C12</f>
        <v>0</v>
      </c>
      <c r="H12" s="17"/>
      <c r="I12" s="18"/>
      <c r="J12" s="3"/>
      <c r="K12" s="45">
        <v>2</v>
      </c>
      <c r="L12" s="46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</row>
    <row r="13" spans="1:50" ht="19.5" x14ac:dyDescent="0.4">
      <c r="B13" s="25"/>
      <c r="C13" s="26"/>
      <c r="D13" s="16"/>
      <c r="E13" s="30"/>
      <c r="F13" s="16"/>
      <c r="G13" s="31"/>
      <c r="H13" s="17"/>
      <c r="I13" s="18"/>
      <c r="J13" s="3"/>
      <c r="K13" s="45">
        <v>3</v>
      </c>
      <c r="L13" s="46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</row>
    <row r="14" spans="1:50" ht="19.5" x14ac:dyDescent="0.4">
      <c r="B14" s="25" t="s">
        <v>6</v>
      </c>
      <c r="C14" s="32">
        <v>0</v>
      </c>
      <c r="D14" s="16" t="s">
        <v>16</v>
      </c>
      <c r="E14" s="28">
        <v>2000</v>
      </c>
      <c r="F14" s="16"/>
      <c r="G14" s="29">
        <f>E14*C14</f>
        <v>0</v>
      </c>
      <c r="H14" s="17"/>
      <c r="I14" s="18"/>
      <c r="J14" s="3"/>
      <c r="K14" s="45">
        <v>4</v>
      </c>
      <c r="L14" s="46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</row>
    <row r="15" spans="1:50" ht="19.5" x14ac:dyDescent="0.4">
      <c r="B15" s="25"/>
      <c r="C15" s="26"/>
      <c r="D15" s="16"/>
      <c r="E15" s="30"/>
      <c r="F15" s="16"/>
      <c r="G15" s="31"/>
      <c r="H15" s="17"/>
      <c r="I15" s="18"/>
      <c r="J15" s="3"/>
      <c r="K15" s="45">
        <v>5</v>
      </c>
      <c r="L15" s="46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</row>
    <row r="16" spans="1:50" ht="19.5" x14ac:dyDescent="0.4">
      <c r="B16" s="25" t="s">
        <v>7</v>
      </c>
      <c r="C16" s="32">
        <v>0</v>
      </c>
      <c r="D16" s="16" t="s">
        <v>17</v>
      </c>
      <c r="E16" s="28">
        <v>3100</v>
      </c>
      <c r="F16" s="16"/>
      <c r="G16" s="29">
        <f>E16*C16</f>
        <v>0</v>
      </c>
      <c r="H16" s="17"/>
      <c r="I16" s="18"/>
      <c r="J16" s="3"/>
      <c r="K16" s="45">
        <v>6</v>
      </c>
      <c r="L16" s="46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</row>
    <row r="17" spans="2:50" ht="19.5" x14ac:dyDescent="0.4">
      <c r="B17" s="25"/>
      <c r="C17" s="26"/>
      <c r="D17" s="16"/>
      <c r="E17" s="33"/>
      <c r="F17" s="16"/>
      <c r="G17" s="31"/>
      <c r="H17" s="17"/>
      <c r="I17" s="18"/>
      <c r="J17" s="3"/>
      <c r="K17" s="45">
        <v>7</v>
      </c>
      <c r="L17" s="4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</row>
    <row r="18" spans="2:50" ht="19.5" x14ac:dyDescent="0.4">
      <c r="B18" s="25" t="s">
        <v>8</v>
      </c>
      <c r="C18" s="32">
        <v>0</v>
      </c>
      <c r="D18" s="16" t="s">
        <v>18</v>
      </c>
      <c r="E18" s="28">
        <v>1600</v>
      </c>
      <c r="F18" s="16"/>
      <c r="G18" s="29">
        <f>E18*C18</f>
        <v>0</v>
      </c>
      <c r="H18" s="17"/>
      <c r="I18" s="18"/>
      <c r="J18" s="3"/>
      <c r="K18" s="45">
        <v>8</v>
      </c>
      <c r="L18" s="46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</row>
    <row r="19" spans="2:50" ht="19.5" x14ac:dyDescent="0.4">
      <c r="B19" s="25"/>
      <c r="C19" s="26"/>
      <c r="D19" s="16"/>
      <c r="E19" s="33"/>
      <c r="F19" s="16"/>
      <c r="G19" s="31"/>
      <c r="H19" s="17"/>
      <c r="I19" s="18"/>
      <c r="J19" s="3"/>
      <c r="K19" s="45">
        <v>9</v>
      </c>
      <c r="L19" s="46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</row>
    <row r="20" spans="2:50" ht="19.5" x14ac:dyDescent="0.4">
      <c r="B20" s="25" t="s">
        <v>9</v>
      </c>
      <c r="C20" s="32">
        <v>0</v>
      </c>
      <c r="D20" s="16" t="s">
        <v>19</v>
      </c>
      <c r="E20" s="28">
        <v>3400</v>
      </c>
      <c r="F20" s="16"/>
      <c r="G20" s="29">
        <f>E20*C20</f>
        <v>0</v>
      </c>
      <c r="H20" s="17"/>
      <c r="I20" s="18"/>
      <c r="J20" s="3"/>
      <c r="K20" s="45">
        <v>10</v>
      </c>
      <c r="L20" s="46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</row>
    <row r="21" spans="2:50" ht="19.5" x14ac:dyDescent="0.4">
      <c r="B21" s="25"/>
      <c r="C21" s="26"/>
      <c r="D21" s="16"/>
      <c r="E21" s="33"/>
      <c r="F21" s="16"/>
      <c r="G21" s="31"/>
      <c r="H21" s="17"/>
      <c r="I21" s="18"/>
      <c r="J21" s="3"/>
      <c r="K21" s="46"/>
      <c r="L21" s="46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</row>
    <row r="22" spans="2:50" ht="19.5" x14ac:dyDescent="0.4">
      <c r="B22" s="25" t="s">
        <v>10</v>
      </c>
      <c r="C22" s="32">
        <v>0</v>
      </c>
      <c r="D22" s="16" t="s">
        <v>20</v>
      </c>
      <c r="E22" s="28">
        <v>1800</v>
      </c>
      <c r="F22" s="16"/>
      <c r="G22" s="29">
        <f>E22*C22</f>
        <v>0</v>
      </c>
      <c r="H22" s="17"/>
      <c r="I22" s="18"/>
      <c r="J22" s="3"/>
      <c r="K22" s="46"/>
      <c r="L22" s="46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</row>
    <row r="23" spans="2:50" ht="19.5" x14ac:dyDescent="0.4">
      <c r="B23" s="25"/>
      <c r="C23" s="26"/>
      <c r="D23" s="16"/>
      <c r="E23" s="33"/>
      <c r="F23" s="16"/>
      <c r="G23" s="31"/>
      <c r="H23" s="17"/>
      <c r="I23" s="18"/>
      <c r="J23" s="3"/>
      <c r="K23" s="46"/>
      <c r="L23" s="46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</row>
    <row r="24" spans="2:50" ht="19.5" x14ac:dyDescent="0.4">
      <c r="B24" s="25" t="s">
        <v>11</v>
      </c>
      <c r="C24" s="32">
        <v>0</v>
      </c>
      <c r="D24" s="16" t="s">
        <v>42</v>
      </c>
      <c r="E24" s="28">
        <v>4900</v>
      </c>
      <c r="F24" s="16"/>
      <c r="G24" s="29">
        <f>E24*C24</f>
        <v>0</v>
      </c>
      <c r="H24" s="17"/>
      <c r="I24" s="18"/>
      <c r="J24" s="3"/>
      <c r="K24" s="44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</row>
    <row r="25" spans="2:50" ht="19.5" x14ac:dyDescent="0.4">
      <c r="B25" s="25"/>
      <c r="C25" s="26"/>
      <c r="D25" s="16"/>
      <c r="E25" s="33"/>
      <c r="F25" s="16"/>
      <c r="G25" s="31"/>
      <c r="H25" s="17"/>
      <c r="I25" s="18"/>
      <c r="J25" s="3"/>
      <c r="K25" s="44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</row>
    <row r="26" spans="2:50" ht="19.5" x14ac:dyDescent="0.4">
      <c r="B26" s="25" t="s">
        <v>41</v>
      </c>
      <c r="C26" s="32">
        <v>0</v>
      </c>
      <c r="D26" s="16" t="s">
        <v>21</v>
      </c>
      <c r="E26" s="28">
        <v>100</v>
      </c>
      <c r="F26" s="16"/>
      <c r="G26" s="29">
        <f>E26*C26</f>
        <v>0</v>
      </c>
      <c r="H26" s="17"/>
      <c r="I26" s="18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</row>
    <row r="27" spans="2:50" ht="19.5" x14ac:dyDescent="0.4">
      <c r="B27" s="25"/>
      <c r="C27" s="26"/>
      <c r="D27" s="16"/>
      <c r="E27" s="33"/>
      <c r="F27" s="16"/>
      <c r="G27" s="31"/>
      <c r="H27" s="17"/>
      <c r="I27" s="18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</row>
    <row r="28" spans="2:50" ht="19.5" x14ac:dyDescent="0.4">
      <c r="B28" s="25" t="s">
        <v>22</v>
      </c>
      <c r="C28" s="32">
        <v>0</v>
      </c>
      <c r="D28" s="16" t="s">
        <v>23</v>
      </c>
      <c r="E28" s="28">
        <v>200</v>
      </c>
      <c r="F28" s="16"/>
      <c r="G28" s="29">
        <f>E28*C28</f>
        <v>0</v>
      </c>
      <c r="H28" s="17"/>
      <c r="I28" s="18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</row>
    <row r="29" spans="2:50" ht="19.5" x14ac:dyDescent="0.4">
      <c r="B29" s="25"/>
      <c r="C29" s="26"/>
      <c r="D29" s="16"/>
      <c r="E29" s="33"/>
      <c r="F29" s="16"/>
      <c r="G29" s="31"/>
      <c r="H29" s="17"/>
      <c r="I29" s="18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</row>
    <row r="30" spans="2:50" ht="19.5" x14ac:dyDescent="0.4">
      <c r="B30" s="25" t="s">
        <v>46</v>
      </c>
      <c r="C30" s="15">
        <v>0</v>
      </c>
      <c r="D30" s="16" t="s">
        <v>40</v>
      </c>
      <c r="E30" s="28">
        <v>500</v>
      </c>
      <c r="F30" s="16"/>
      <c r="G30" s="29">
        <f>E30*C30</f>
        <v>0</v>
      </c>
      <c r="H30" s="17"/>
      <c r="I30" s="18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</row>
    <row r="31" spans="2:50" ht="19.5" x14ac:dyDescent="0.4">
      <c r="B31" s="25"/>
      <c r="C31" s="17"/>
      <c r="D31" s="16"/>
      <c r="E31" s="34"/>
      <c r="F31" s="16"/>
      <c r="G31" s="17"/>
      <c r="H31" s="17"/>
      <c r="I31" s="18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</row>
    <row r="32" spans="2:50" ht="19.5" x14ac:dyDescent="0.4">
      <c r="B32" s="55" t="s">
        <v>45</v>
      </c>
      <c r="C32" s="55"/>
      <c r="D32" s="55"/>
      <c r="E32" s="55"/>
      <c r="F32" s="16" t="s">
        <v>13</v>
      </c>
      <c r="G32" s="29">
        <f>SUM(G10:G30)</f>
        <v>0</v>
      </c>
      <c r="H32" s="17"/>
      <c r="I32" s="18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</row>
    <row r="33" spans="1:50" ht="15.75" x14ac:dyDescent="0.25">
      <c r="B33" s="35"/>
      <c r="C33" s="35"/>
      <c r="D33" s="35"/>
      <c r="E33" s="35"/>
      <c r="F33" s="36"/>
      <c r="G33" s="18"/>
      <c r="H33" s="18"/>
      <c r="I33" s="18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</row>
    <row r="34" spans="1:50" ht="19.5" x14ac:dyDescent="0.4">
      <c r="A34" s="2" t="s">
        <v>32</v>
      </c>
      <c r="B34" s="51" t="s">
        <v>27</v>
      </c>
      <c r="C34" s="51"/>
      <c r="D34" s="51"/>
      <c r="E34" s="51"/>
      <c r="F34" s="37"/>
      <c r="G34" s="15"/>
      <c r="H34" s="15"/>
      <c r="I34" s="17"/>
      <c r="J34" s="6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</row>
    <row r="35" spans="1:50" ht="39" customHeight="1" x14ac:dyDescent="0.4">
      <c r="A35" s="2" t="s">
        <v>32</v>
      </c>
      <c r="B35" s="52" t="s">
        <v>26</v>
      </c>
      <c r="C35" s="52"/>
      <c r="D35" s="52"/>
      <c r="E35" s="52"/>
      <c r="F35" s="52"/>
      <c r="G35" s="52"/>
      <c r="H35" s="52"/>
      <c r="I35" s="17"/>
      <c r="J35" s="6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</row>
    <row r="36" spans="1:50" ht="19.5" x14ac:dyDescent="0.4">
      <c r="A36" s="2" t="s">
        <v>32</v>
      </c>
      <c r="B36" s="51" t="s">
        <v>48</v>
      </c>
      <c r="C36" s="51"/>
      <c r="D36" s="51"/>
      <c r="E36" s="51"/>
      <c r="F36" s="37"/>
      <c r="G36" s="15"/>
      <c r="H36" s="15"/>
      <c r="I36" s="17"/>
      <c r="J36" s="6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</row>
    <row r="37" spans="1:50" ht="24.75" customHeight="1" x14ac:dyDescent="0.4">
      <c r="A37" s="2" t="s">
        <v>32</v>
      </c>
      <c r="B37" s="50" t="s">
        <v>47</v>
      </c>
      <c r="C37" s="50"/>
      <c r="D37" s="50"/>
      <c r="E37" s="50"/>
      <c r="F37" s="37"/>
      <c r="G37" s="15"/>
      <c r="H37" s="15"/>
      <c r="I37" s="17"/>
      <c r="J37" s="6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</row>
    <row r="38" spans="1:50" ht="29.25" customHeight="1" x14ac:dyDescent="0.4">
      <c r="A38" s="2" t="s">
        <v>32</v>
      </c>
      <c r="B38" s="52" t="s">
        <v>28</v>
      </c>
      <c r="C38" s="52"/>
      <c r="D38" s="52"/>
      <c r="E38" s="52"/>
      <c r="F38" s="37"/>
      <c r="G38" s="15"/>
      <c r="H38" s="15"/>
      <c r="I38" s="17"/>
      <c r="J38" s="6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</row>
    <row r="39" spans="1:50" ht="20.25" customHeight="1" x14ac:dyDescent="0.4">
      <c r="A39" s="2" t="s">
        <v>32</v>
      </c>
      <c r="B39" s="38" t="s">
        <v>29</v>
      </c>
      <c r="C39" s="50" t="s">
        <v>24</v>
      </c>
      <c r="D39" s="50"/>
      <c r="E39" s="50"/>
      <c r="F39" s="37"/>
      <c r="G39" s="15"/>
      <c r="H39" s="15"/>
      <c r="I39" s="17"/>
      <c r="J39" s="6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</row>
    <row r="40" spans="1:50" ht="19.5" x14ac:dyDescent="0.4">
      <c r="B40" s="39"/>
      <c r="C40" s="50" t="s">
        <v>25</v>
      </c>
      <c r="D40" s="50"/>
      <c r="E40" s="50"/>
      <c r="F40" s="37"/>
      <c r="G40" s="15"/>
      <c r="H40" s="15"/>
      <c r="I40" s="17"/>
      <c r="J40" s="6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</row>
    <row r="41" spans="1:50" ht="19.5" x14ac:dyDescent="0.4">
      <c r="A41" s="2" t="s">
        <v>32</v>
      </c>
      <c r="B41" s="50" t="s">
        <v>30</v>
      </c>
      <c r="C41" s="50"/>
      <c r="D41" s="50"/>
      <c r="E41" s="50"/>
      <c r="F41" s="37"/>
      <c r="G41" s="15"/>
      <c r="H41" s="15"/>
      <c r="I41" s="17"/>
      <c r="J41" s="6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</row>
    <row r="42" spans="1:50" ht="19.5" x14ac:dyDescent="0.4">
      <c r="A42" s="2" t="s">
        <v>32</v>
      </c>
      <c r="B42" s="50" t="s">
        <v>34</v>
      </c>
      <c r="C42" s="50"/>
      <c r="D42" s="50"/>
      <c r="E42" s="50"/>
      <c r="F42" s="50"/>
      <c r="G42" s="50"/>
      <c r="H42" s="50"/>
      <c r="I42" s="17"/>
      <c r="J42" s="6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</row>
    <row r="43" spans="1:50" ht="19.5" x14ac:dyDescent="0.4">
      <c r="A43" s="2" t="s">
        <v>32</v>
      </c>
      <c r="B43" s="50" t="s">
        <v>39</v>
      </c>
      <c r="C43" s="50"/>
      <c r="D43" s="50"/>
      <c r="E43" s="50"/>
      <c r="F43" s="50"/>
      <c r="G43" s="50"/>
      <c r="H43" s="50"/>
      <c r="I43" s="17"/>
      <c r="J43" s="6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</row>
    <row r="44" spans="1:50" ht="19.5" x14ac:dyDescent="0.4">
      <c r="A44" s="2" t="s">
        <v>32</v>
      </c>
      <c r="B44" s="50" t="s">
        <v>37</v>
      </c>
      <c r="C44" s="50"/>
      <c r="D44" s="50"/>
      <c r="E44" s="50"/>
      <c r="F44" s="50"/>
      <c r="G44" s="50"/>
      <c r="H44" s="50"/>
      <c r="I44" s="17"/>
      <c r="J44" s="6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</row>
    <row r="45" spans="1:50" ht="19.5" x14ac:dyDescent="0.4">
      <c r="A45" s="2" t="s">
        <v>32</v>
      </c>
      <c r="B45" s="50" t="s">
        <v>38</v>
      </c>
      <c r="C45" s="50"/>
      <c r="D45" s="50"/>
      <c r="E45" s="50"/>
      <c r="F45" s="50"/>
      <c r="G45" s="50"/>
      <c r="H45" s="50"/>
      <c r="I45" s="17"/>
      <c r="J45" s="6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</row>
    <row r="46" spans="1:50" ht="19.5" x14ac:dyDescent="0.4">
      <c r="A46" s="2" t="s">
        <v>32</v>
      </c>
      <c r="B46" s="50" t="s">
        <v>35</v>
      </c>
      <c r="C46" s="50"/>
      <c r="D46" s="50"/>
      <c r="E46" s="50"/>
      <c r="F46" s="50"/>
      <c r="G46" s="50"/>
      <c r="H46" s="50"/>
      <c r="I46" s="17"/>
      <c r="J46" s="6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</row>
    <row r="47" spans="1:50" ht="19.5" x14ac:dyDescent="0.4">
      <c r="A47" s="2" t="s">
        <v>32</v>
      </c>
      <c r="B47" s="40" t="s">
        <v>36</v>
      </c>
      <c r="C47" s="39"/>
      <c r="D47" s="39"/>
      <c r="E47" s="39"/>
      <c r="F47" s="37"/>
      <c r="G47" s="15"/>
      <c r="H47" s="15"/>
      <c r="I47" s="17"/>
      <c r="J47" s="6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</row>
    <row r="48" spans="1:50" ht="48" customHeight="1" x14ac:dyDescent="0.4">
      <c r="A48" s="2" t="s">
        <v>32</v>
      </c>
      <c r="B48" s="53" t="s">
        <v>31</v>
      </c>
      <c r="C48" s="53"/>
      <c r="D48" s="53"/>
      <c r="E48" s="53"/>
      <c r="F48" s="53"/>
      <c r="G48" s="53"/>
      <c r="H48" s="53"/>
      <c r="I48" s="17"/>
      <c r="J48" s="6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</row>
    <row r="49" spans="1:50" ht="37.5" customHeight="1" x14ac:dyDescent="0.4">
      <c r="A49" s="2" t="s">
        <v>32</v>
      </c>
      <c r="B49" s="53" t="s">
        <v>43</v>
      </c>
      <c r="C49" s="53"/>
      <c r="D49" s="53"/>
      <c r="E49" s="53"/>
      <c r="F49" s="37"/>
      <c r="G49" s="15"/>
      <c r="H49" s="15"/>
      <c r="I49" s="17"/>
      <c r="J49" s="6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</row>
    <row r="50" spans="1:50" ht="23.25" customHeight="1" x14ac:dyDescent="0.4">
      <c r="A50" s="2" t="s">
        <v>32</v>
      </c>
      <c r="B50" s="56" t="s">
        <v>33</v>
      </c>
      <c r="C50" s="56"/>
      <c r="D50" s="56"/>
      <c r="E50" s="56"/>
      <c r="F50" s="37"/>
      <c r="G50" s="15"/>
      <c r="H50" s="15"/>
      <c r="I50" s="17"/>
      <c r="J50" s="6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</row>
    <row r="51" spans="1:50" ht="29.25" customHeight="1" x14ac:dyDescent="0.4">
      <c r="B51" s="39"/>
      <c r="C51" s="54" t="s">
        <v>44</v>
      </c>
      <c r="D51" s="54"/>
      <c r="E51" s="54"/>
      <c r="F51" s="54"/>
      <c r="G51" s="39"/>
      <c r="H51" s="39"/>
      <c r="I51" s="17"/>
      <c r="J51" s="6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</row>
    <row r="52" spans="1:50" ht="15.75" x14ac:dyDescent="0.3">
      <c r="B52" s="7"/>
      <c r="C52" s="6"/>
      <c r="D52" s="5"/>
      <c r="E52" s="6"/>
      <c r="F52" s="5"/>
      <c r="G52" s="6"/>
      <c r="H52" s="6"/>
      <c r="I52" s="6"/>
      <c r="J52" s="6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</row>
    <row r="53" spans="1:50" ht="15.75" x14ac:dyDescent="0.3">
      <c r="B53" s="9"/>
      <c r="C53" s="10"/>
      <c r="D53" s="8"/>
      <c r="E53" s="10"/>
      <c r="F53" s="8"/>
      <c r="G53" s="10"/>
      <c r="H53" s="10"/>
      <c r="I53" s="10"/>
      <c r="J53" s="6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</row>
    <row r="54" spans="1:50" ht="15.75" x14ac:dyDescent="0.3">
      <c r="B54" s="7"/>
      <c r="C54" s="6"/>
      <c r="D54" s="5"/>
      <c r="E54" s="6"/>
      <c r="F54" s="5"/>
      <c r="G54" s="6"/>
      <c r="H54" s="6"/>
      <c r="I54" s="6"/>
      <c r="J54" s="6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</row>
    <row r="55" spans="1:50" ht="15.75" x14ac:dyDescent="0.3">
      <c r="B55" s="7"/>
      <c r="C55" s="6"/>
      <c r="D55" s="5"/>
      <c r="E55" s="6"/>
      <c r="F55" s="5"/>
      <c r="G55" s="6"/>
      <c r="H55" s="6"/>
      <c r="I55" s="6"/>
      <c r="J55" s="6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</row>
    <row r="56" spans="1:50" ht="15.75" x14ac:dyDescent="0.3">
      <c r="B56" s="7"/>
      <c r="C56" s="6"/>
      <c r="D56" s="5"/>
      <c r="E56" s="6"/>
      <c r="F56" s="5"/>
      <c r="G56" s="6"/>
      <c r="H56" s="6"/>
      <c r="I56" s="6"/>
      <c r="J56" s="6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</row>
    <row r="57" spans="1:50" ht="15.75" x14ac:dyDescent="0.3">
      <c r="B57" s="7"/>
      <c r="C57" s="6"/>
      <c r="D57" s="5"/>
      <c r="E57" s="6"/>
      <c r="F57" s="5"/>
      <c r="G57" s="6"/>
      <c r="H57" s="6"/>
      <c r="I57" s="6"/>
      <c r="J57" s="6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</row>
    <row r="58" spans="1:50" ht="15.75" x14ac:dyDescent="0.3">
      <c r="B58" s="7"/>
      <c r="C58" s="6"/>
      <c r="D58" s="5"/>
      <c r="E58" s="6"/>
      <c r="F58" s="5"/>
      <c r="G58" s="6"/>
      <c r="H58" s="6"/>
      <c r="I58" s="6"/>
      <c r="J58" s="6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</row>
    <row r="59" spans="1:50" ht="15.75" x14ac:dyDescent="0.3">
      <c r="B59" s="7"/>
      <c r="C59" s="6"/>
      <c r="D59" s="5"/>
      <c r="E59" s="6"/>
      <c r="F59" s="5"/>
      <c r="G59" s="6"/>
      <c r="H59" s="6"/>
      <c r="I59" s="6"/>
      <c r="J59" s="6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</row>
    <row r="60" spans="1:50" x14ac:dyDescent="0.25">
      <c r="B60" s="41"/>
      <c r="C60" s="42"/>
      <c r="D60" s="11"/>
      <c r="E60" s="42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</row>
    <row r="61" spans="1:50" x14ac:dyDescent="0.25">
      <c r="B61" s="41"/>
      <c r="C61" s="42"/>
      <c r="D61" s="11"/>
      <c r="E61" s="42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</row>
    <row r="62" spans="1:50" x14ac:dyDescent="0.25">
      <c r="B62" s="41"/>
      <c r="C62" s="42"/>
      <c r="D62" s="11"/>
      <c r="E62" s="42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</row>
    <row r="63" spans="1:50" x14ac:dyDescent="0.25">
      <c r="B63" s="41"/>
      <c r="C63" s="42"/>
      <c r="D63" s="11"/>
      <c r="E63" s="42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</row>
    <row r="64" spans="1:50" x14ac:dyDescent="0.25">
      <c r="B64" s="41"/>
      <c r="C64" s="42"/>
      <c r="D64" s="11"/>
      <c r="E64" s="42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</row>
    <row r="65" spans="2:50" x14ac:dyDescent="0.25">
      <c r="B65" s="41"/>
      <c r="C65" s="42"/>
      <c r="D65" s="11"/>
      <c r="E65" s="42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</row>
    <row r="66" spans="2:50" x14ac:dyDescent="0.25">
      <c r="B66" s="41"/>
      <c r="C66" s="42"/>
      <c r="D66" s="11"/>
      <c r="E66" s="42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</row>
    <row r="67" spans="2:50" x14ac:dyDescent="0.25">
      <c r="B67" s="41"/>
      <c r="C67" s="42"/>
      <c r="D67" s="11"/>
      <c r="E67" s="42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</row>
    <row r="68" spans="2:50" x14ac:dyDescent="0.25">
      <c r="B68" s="41"/>
      <c r="C68" s="42"/>
      <c r="D68" s="11"/>
      <c r="E68" s="42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</row>
    <row r="69" spans="2:50" x14ac:dyDescent="0.25">
      <c r="B69" s="41"/>
      <c r="C69" s="42"/>
      <c r="D69" s="11"/>
      <c r="E69" s="42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</row>
    <row r="70" spans="2:50" x14ac:dyDescent="0.25">
      <c r="B70" s="41"/>
      <c r="C70" s="42"/>
      <c r="D70" s="11"/>
      <c r="E70" s="42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</row>
    <row r="71" spans="2:50" x14ac:dyDescent="0.25">
      <c r="B71" s="41"/>
      <c r="C71" s="42"/>
      <c r="D71" s="11"/>
      <c r="E71" s="42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</row>
    <row r="72" spans="2:50" x14ac:dyDescent="0.25">
      <c r="B72" s="41"/>
      <c r="C72" s="42"/>
      <c r="D72" s="11"/>
      <c r="E72" s="42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</row>
    <row r="73" spans="2:50" x14ac:dyDescent="0.25">
      <c r="B73" s="41"/>
      <c r="C73" s="42"/>
      <c r="D73" s="11"/>
      <c r="E73" s="42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</row>
    <row r="74" spans="2:50" x14ac:dyDescent="0.25">
      <c r="B74" s="41"/>
      <c r="C74" s="42"/>
      <c r="D74" s="11"/>
      <c r="E74" s="42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</row>
    <row r="75" spans="2:50" x14ac:dyDescent="0.25">
      <c r="B75" s="41"/>
      <c r="C75" s="42"/>
      <c r="D75" s="11"/>
      <c r="E75" s="42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</row>
    <row r="76" spans="2:50" x14ac:dyDescent="0.25">
      <c r="B76" s="41"/>
      <c r="C76" s="42"/>
      <c r="D76" s="11"/>
      <c r="E76" s="42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</row>
    <row r="77" spans="2:50" x14ac:dyDescent="0.25">
      <c r="B77" s="41"/>
      <c r="C77" s="42"/>
      <c r="D77" s="11"/>
      <c r="E77" s="42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</row>
    <row r="78" spans="2:50" x14ac:dyDescent="0.25">
      <c r="B78" s="41"/>
      <c r="C78" s="42"/>
      <c r="D78" s="11"/>
      <c r="E78" s="42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</row>
    <row r="79" spans="2:50" x14ac:dyDescent="0.25">
      <c r="B79" s="41"/>
      <c r="C79" s="42"/>
      <c r="D79" s="11"/>
      <c r="E79" s="42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</row>
    <row r="80" spans="2:50" x14ac:dyDescent="0.25">
      <c r="B80" s="41"/>
      <c r="C80" s="42"/>
      <c r="D80" s="11"/>
      <c r="E80" s="42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</row>
    <row r="81" spans="2:50" x14ac:dyDescent="0.25">
      <c r="B81" s="41"/>
      <c r="C81" s="42"/>
      <c r="D81" s="11"/>
      <c r="E81" s="42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</row>
    <row r="82" spans="2:50" x14ac:dyDescent="0.25">
      <c r="B82" s="41"/>
      <c r="C82" s="42"/>
      <c r="D82" s="11"/>
      <c r="E82" s="42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</row>
    <row r="83" spans="2:50" x14ac:dyDescent="0.25">
      <c r="B83" s="41"/>
      <c r="C83" s="42"/>
      <c r="D83" s="11"/>
      <c r="E83" s="42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</row>
    <row r="84" spans="2:50" x14ac:dyDescent="0.25">
      <c r="B84" s="41"/>
      <c r="C84" s="42"/>
      <c r="D84" s="11"/>
      <c r="E84" s="42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</row>
    <row r="85" spans="2:50" x14ac:dyDescent="0.25">
      <c r="B85" s="41"/>
      <c r="C85" s="42"/>
      <c r="D85" s="11"/>
      <c r="E85" s="42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</row>
    <row r="86" spans="2:50" x14ac:dyDescent="0.25">
      <c r="B86" s="41"/>
      <c r="C86" s="42"/>
      <c r="D86" s="11"/>
      <c r="E86" s="42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</row>
    <row r="87" spans="2:50" x14ac:dyDescent="0.25">
      <c r="B87" s="41"/>
      <c r="C87" s="42"/>
      <c r="D87" s="11"/>
      <c r="E87" s="42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</row>
    <row r="88" spans="2:50" x14ac:dyDescent="0.25">
      <c r="B88" s="41"/>
      <c r="C88" s="42"/>
      <c r="D88" s="11"/>
      <c r="E88" s="42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</row>
    <row r="89" spans="2:50" x14ac:dyDescent="0.25">
      <c r="B89" s="41"/>
      <c r="C89" s="42"/>
      <c r="D89" s="11"/>
      <c r="E89" s="42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</row>
    <row r="90" spans="2:50" x14ac:dyDescent="0.25">
      <c r="B90" s="41"/>
      <c r="C90" s="42"/>
      <c r="D90" s="11"/>
      <c r="E90" s="42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</row>
    <row r="91" spans="2:50" x14ac:dyDescent="0.25">
      <c r="B91" s="41"/>
      <c r="C91" s="42"/>
      <c r="D91" s="11"/>
      <c r="E91" s="42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</row>
    <row r="92" spans="2:50" x14ac:dyDescent="0.25">
      <c r="B92" s="41"/>
      <c r="C92" s="42"/>
      <c r="D92" s="11"/>
      <c r="E92" s="42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</row>
    <row r="93" spans="2:50" x14ac:dyDescent="0.25">
      <c r="B93" s="41"/>
      <c r="C93" s="42"/>
      <c r="D93" s="11"/>
      <c r="E93" s="42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</row>
    <row r="94" spans="2:50" x14ac:dyDescent="0.25">
      <c r="B94" s="41"/>
      <c r="C94" s="42"/>
      <c r="D94" s="11"/>
      <c r="E94" s="42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</row>
    <row r="95" spans="2:50" x14ac:dyDescent="0.25">
      <c r="B95" s="41"/>
      <c r="C95" s="42"/>
      <c r="D95" s="11"/>
      <c r="E95" s="42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</row>
    <row r="96" spans="2:50" x14ac:dyDescent="0.25">
      <c r="B96" s="41"/>
      <c r="C96" s="42"/>
      <c r="D96" s="11"/>
      <c r="E96" s="42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</row>
    <row r="97" spans="2:50" x14ac:dyDescent="0.25">
      <c r="B97" s="41"/>
      <c r="C97" s="42"/>
      <c r="D97" s="11"/>
      <c r="E97" s="42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</row>
    <row r="98" spans="2:50" x14ac:dyDescent="0.25">
      <c r="B98" s="41"/>
      <c r="C98" s="42"/>
      <c r="D98" s="11"/>
      <c r="E98" s="42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</row>
    <row r="99" spans="2:50" x14ac:dyDescent="0.25">
      <c r="B99" s="41"/>
      <c r="C99" s="42"/>
      <c r="D99" s="11"/>
      <c r="E99" s="42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</row>
    <row r="100" spans="2:50" x14ac:dyDescent="0.25">
      <c r="B100" s="41"/>
      <c r="C100" s="42"/>
      <c r="D100" s="11"/>
      <c r="E100" s="42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</row>
    <row r="101" spans="2:50" x14ac:dyDescent="0.25">
      <c r="B101" s="41"/>
      <c r="C101" s="42"/>
      <c r="D101" s="11"/>
      <c r="E101" s="42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</row>
    <row r="102" spans="2:50" x14ac:dyDescent="0.25">
      <c r="B102" s="41"/>
      <c r="C102" s="42"/>
      <c r="D102" s="11"/>
      <c r="E102" s="42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</row>
    <row r="103" spans="2:50" x14ac:dyDescent="0.25">
      <c r="B103" s="41"/>
      <c r="C103" s="42"/>
      <c r="D103" s="11"/>
      <c r="E103" s="42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</row>
    <row r="104" spans="2:50" x14ac:dyDescent="0.25">
      <c r="B104" s="41"/>
      <c r="C104" s="42"/>
      <c r="D104" s="11"/>
      <c r="E104" s="42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</row>
    <row r="105" spans="2:50" x14ac:dyDescent="0.25">
      <c r="B105" s="41"/>
      <c r="C105" s="42"/>
      <c r="D105" s="11"/>
      <c r="E105" s="42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</row>
    <row r="106" spans="2:50" x14ac:dyDescent="0.25">
      <c r="B106" s="41"/>
      <c r="C106" s="42"/>
      <c r="D106" s="11"/>
      <c r="E106" s="42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</row>
    <row r="107" spans="2:50" x14ac:dyDescent="0.25">
      <c r="B107" s="41"/>
      <c r="C107" s="42"/>
      <c r="D107" s="11"/>
      <c r="E107" s="42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</row>
    <row r="108" spans="2:50" x14ac:dyDescent="0.25">
      <c r="B108" s="41"/>
      <c r="C108" s="42"/>
      <c r="D108" s="11"/>
      <c r="E108" s="42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</row>
    <row r="109" spans="2:50" x14ac:dyDescent="0.25">
      <c r="B109" s="41"/>
      <c r="C109" s="42"/>
      <c r="D109" s="11"/>
      <c r="E109" s="42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</row>
    <row r="110" spans="2:50" x14ac:dyDescent="0.25">
      <c r="B110" s="41"/>
      <c r="C110" s="42"/>
      <c r="D110" s="11"/>
      <c r="E110" s="42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</row>
    <row r="111" spans="2:50" x14ac:dyDescent="0.25">
      <c r="B111" s="41"/>
      <c r="C111" s="42"/>
      <c r="D111" s="11"/>
      <c r="E111" s="42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</row>
    <row r="112" spans="2:50" x14ac:dyDescent="0.25">
      <c r="B112" s="41"/>
      <c r="C112" s="42"/>
      <c r="D112" s="11"/>
      <c r="E112" s="42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</row>
    <row r="113" spans="2:50" x14ac:dyDescent="0.25">
      <c r="B113" s="41"/>
      <c r="C113" s="42"/>
      <c r="D113" s="11"/>
      <c r="E113" s="42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</row>
    <row r="114" spans="2:50" x14ac:dyDescent="0.25">
      <c r="B114" s="41"/>
      <c r="C114" s="42"/>
      <c r="D114" s="11"/>
      <c r="E114" s="42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</row>
    <row r="115" spans="2:50" x14ac:dyDescent="0.25">
      <c r="B115" s="41"/>
      <c r="C115" s="42"/>
      <c r="D115" s="11"/>
      <c r="E115" s="42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</row>
    <row r="116" spans="2:50" x14ac:dyDescent="0.25">
      <c r="B116" s="41"/>
      <c r="C116" s="42"/>
      <c r="D116" s="11"/>
      <c r="E116" s="42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</row>
    <row r="117" spans="2:50" x14ac:dyDescent="0.25">
      <c r="B117" s="41"/>
      <c r="C117" s="42"/>
      <c r="D117" s="11"/>
      <c r="E117" s="42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</row>
    <row r="118" spans="2:50" x14ac:dyDescent="0.25">
      <c r="B118" s="41"/>
      <c r="C118" s="42"/>
      <c r="D118" s="11"/>
      <c r="E118" s="42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</row>
    <row r="119" spans="2:50" x14ac:dyDescent="0.25">
      <c r="B119" s="41"/>
      <c r="C119" s="42"/>
      <c r="D119" s="11"/>
      <c r="E119" s="42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</row>
    <row r="120" spans="2:50" x14ac:dyDescent="0.25">
      <c r="B120" s="41"/>
      <c r="C120" s="42"/>
      <c r="D120" s="11"/>
      <c r="E120" s="42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</row>
    <row r="121" spans="2:50" x14ac:dyDescent="0.25">
      <c r="B121" s="41"/>
      <c r="C121" s="42"/>
      <c r="D121" s="11"/>
      <c r="E121" s="42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</row>
    <row r="122" spans="2:50" x14ac:dyDescent="0.25">
      <c r="B122" s="41"/>
      <c r="C122" s="42"/>
      <c r="D122" s="11"/>
      <c r="E122" s="42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</row>
    <row r="123" spans="2:50" x14ac:dyDescent="0.25">
      <c r="B123" s="41"/>
      <c r="C123" s="42"/>
      <c r="D123" s="11"/>
      <c r="E123" s="42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</row>
    <row r="124" spans="2:50" x14ac:dyDescent="0.25">
      <c r="B124" s="41"/>
      <c r="C124" s="42"/>
      <c r="D124" s="11"/>
      <c r="E124" s="42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</row>
    <row r="125" spans="2:50" x14ac:dyDescent="0.25">
      <c r="B125" s="41"/>
      <c r="C125" s="42"/>
      <c r="D125" s="11"/>
      <c r="E125" s="42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</row>
    <row r="126" spans="2:50" x14ac:dyDescent="0.25">
      <c r="B126" s="41"/>
      <c r="C126" s="42"/>
      <c r="D126" s="11"/>
      <c r="E126" s="42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</row>
    <row r="127" spans="2:50" x14ac:dyDescent="0.25">
      <c r="B127" s="41"/>
      <c r="C127" s="42"/>
      <c r="D127" s="11"/>
      <c r="E127" s="42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</row>
    <row r="128" spans="2:50" x14ac:dyDescent="0.25">
      <c r="B128" s="41"/>
      <c r="C128" s="42"/>
      <c r="D128" s="11"/>
      <c r="E128" s="42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</row>
    <row r="129" spans="2:50" x14ac:dyDescent="0.25">
      <c r="B129" s="41"/>
      <c r="C129" s="42"/>
      <c r="D129" s="11"/>
      <c r="E129" s="42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</row>
    <row r="130" spans="2:50" x14ac:dyDescent="0.25">
      <c r="B130" s="41"/>
      <c r="C130" s="42"/>
      <c r="D130" s="11"/>
      <c r="E130" s="42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</row>
    <row r="131" spans="2:50" x14ac:dyDescent="0.25">
      <c r="B131" s="41"/>
      <c r="C131" s="42"/>
      <c r="D131" s="11"/>
      <c r="E131" s="42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</row>
    <row r="132" spans="2:50" x14ac:dyDescent="0.25">
      <c r="B132" s="41"/>
      <c r="C132" s="42"/>
      <c r="D132" s="11"/>
      <c r="E132" s="42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</row>
    <row r="133" spans="2:50" x14ac:dyDescent="0.25">
      <c r="B133" s="41"/>
      <c r="C133" s="42"/>
      <c r="D133" s="11"/>
      <c r="E133" s="42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</row>
    <row r="134" spans="2:50" x14ac:dyDescent="0.25">
      <c r="B134" s="41"/>
      <c r="C134" s="42"/>
      <c r="D134" s="11"/>
      <c r="E134" s="42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</row>
    <row r="135" spans="2:50" x14ac:dyDescent="0.25">
      <c r="B135" s="41"/>
      <c r="C135" s="42"/>
      <c r="D135" s="11"/>
      <c r="E135" s="42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</row>
    <row r="136" spans="2:50" x14ac:dyDescent="0.25">
      <c r="B136" s="41"/>
      <c r="C136" s="42"/>
      <c r="D136" s="11"/>
      <c r="E136" s="42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</row>
    <row r="137" spans="2:50" x14ac:dyDescent="0.25">
      <c r="B137" s="41"/>
      <c r="C137" s="42"/>
      <c r="D137" s="11"/>
      <c r="E137" s="42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</row>
    <row r="138" spans="2:50" x14ac:dyDescent="0.25">
      <c r="B138" s="41"/>
      <c r="C138" s="42"/>
      <c r="D138" s="11"/>
      <c r="E138" s="42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</row>
    <row r="139" spans="2:50" x14ac:dyDescent="0.25">
      <c r="B139" s="41"/>
      <c r="C139" s="42"/>
      <c r="D139" s="11"/>
      <c r="E139" s="42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</row>
    <row r="140" spans="2:50" x14ac:dyDescent="0.25">
      <c r="B140" s="41"/>
      <c r="C140" s="42"/>
      <c r="D140" s="11"/>
      <c r="E140" s="42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</row>
    <row r="141" spans="2:50" x14ac:dyDescent="0.25">
      <c r="B141" s="41"/>
      <c r="C141" s="42"/>
      <c r="D141" s="11"/>
      <c r="E141" s="42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</row>
    <row r="142" spans="2:50" x14ac:dyDescent="0.25">
      <c r="B142" s="41"/>
      <c r="C142" s="42"/>
      <c r="D142" s="11"/>
      <c r="E142" s="42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</row>
    <row r="143" spans="2:50" x14ac:dyDescent="0.25">
      <c r="B143" s="41"/>
      <c r="C143" s="42"/>
      <c r="D143" s="11"/>
      <c r="E143" s="42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</row>
    <row r="144" spans="2:50" x14ac:dyDescent="0.25">
      <c r="B144" s="41"/>
      <c r="C144" s="42"/>
      <c r="D144" s="11"/>
      <c r="E144" s="42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</row>
    <row r="145" spans="2:50" x14ac:dyDescent="0.25">
      <c r="B145" s="41"/>
      <c r="C145" s="42"/>
      <c r="D145" s="11"/>
      <c r="E145" s="42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</row>
    <row r="146" spans="2:50" x14ac:dyDescent="0.25">
      <c r="B146" s="41"/>
      <c r="C146" s="42"/>
      <c r="D146" s="11"/>
      <c r="E146" s="42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</row>
    <row r="147" spans="2:50" x14ac:dyDescent="0.25">
      <c r="B147" s="41"/>
      <c r="C147" s="42"/>
      <c r="D147" s="11"/>
      <c r="E147" s="42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</row>
    <row r="148" spans="2:50" x14ac:dyDescent="0.25">
      <c r="B148" s="41"/>
      <c r="C148" s="42"/>
      <c r="D148" s="11"/>
      <c r="E148" s="42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</row>
    <row r="149" spans="2:50" x14ac:dyDescent="0.25">
      <c r="B149" s="41"/>
      <c r="C149" s="42"/>
      <c r="D149" s="11"/>
      <c r="E149" s="42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</row>
    <row r="150" spans="2:50" x14ac:dyDescent="0.25">
      <c r="B150" s="41"/>
      <c r="C150" s="42"/>
      <c r="D150" s="11"/>
      <c r="E150" s="42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</row>
    <row r="151" spans="2:50" x14ac:dyDescent="0.25">
      <c r="B151" s="41"/>
      <c r="C151" s="42"/>
      <c r="D151" s="11"/>
      <c r="E151" s="42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</row>
    <row r="152" spans="2:50" x14ac:dyDescent="0.25">
      <c r="B152" s="41"/>
      <c r="C152" s="42"/>
      <c r="D152" s="11"/>
      <c r="E152" s="42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</row>
    <row r="153" spans="2:50" x14ac:dyDescent="0.25">
      <c r="B153" s="41"/>
      <c r="C153" s="42"/>
      <c r="D153" s="11"/>
      <c r="E153" s="42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</row>
    <row r="154" spans="2:50" x14ac:dyDescent="0.25">
      <c r="B154" s="41"/>
      <c r="C154" s="42"/>
      <c r="D154" s="11"/>
      <c r="E154" s="42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</row>
    <row r="155" spans="2:50" x14ac:dyDescent="0.25">
      <c r="B155" s="41"/>
      <c r="C155" s="42"/>
      <c r="D155" s="11"/>
      <c r="E155" s="42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</row>
    <row r="156" spans="2:50" x14ac:dyDescent="0.25">
      <c r="B156" s="41"/>
      <c r="C156" s="42"/>
      <c r="D156" s="11"/>
      <c r="E156" s="42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</row>
    <row r="157" spans="2:50" x14ac:dyDescent="0.25">
      <c r="B157" s="41"/>
      <c r="C157" s="42"/>
      <c r="D157" s="11"/>
      <c r="E157" s="42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</row>
    <row r="158" spans="2:50" x14ac:dyDescent="0.25">
      <c r="B158" s="41"/>
      <c r="C158" s="42"/>
      <c r="D158" s="11"/>
      <c r="E158" s="42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</row>
    <row r="159" spans="2:50" x14ac:dyDescent="0.25"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</row>
    <row r="160" spans="2:50" x14ac:dyDescent="0.25"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</row>
    <row r="161" spans="10:50" x14ac:dyDescent="0.25"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</row>
    <row r="162" spans="10:50" x14ac:dyDescent="0.25"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</row>
    <row r="163" spans="10:50" x14ac:dyDescent="0.25"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</row>
    <row r="164" spans="10:50" x14ac:dyDescent="0.25"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</row>
    <row r="165" spans="10:50" x14ac:dyDescent="0.25"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</row>
    <row r="166" spans="10:50" x14ac:dyDescent="0.25"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</row>
    <row r="167" spans="10:50" x14ac:dyDescent="0.25"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</row>
    <row r="168" spans="10:50" x14ac:dyDescent="0.25"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</row>
    <row r="169" spans="10:50" x14ac:dyDescent="0.25"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</row>
    <row r="170" spans="10:50" x14ac:dyDescent="0.25"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</row>
    <row r="171" spans="10:50" x14ac:dyDescent="0.25"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</row>
    <row r="172" spans="10:50" x14ac:dyDescent="0.25"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</row>
    <row r="173" spans="10:50" x14ac:dyDescent="0.25"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</row>
    <row r="174" spans="10:50" x14ac:dyDescent="0.25"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</row>
    <row r="175" spans="10:50" x14ac:dyDescent="0.25"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</row>
    <row r="176" spans="10:50" x14ac:dyDescent="0.25"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</row>
    <row r="177" spans="10:50" x14ac:dyDescent="0.25"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</row>
    <row r="178" spans="10:50" x14ac:dyDescent="0.25"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</row>
    <row r="179" spans="10:50" x14ac:dyDescent="0.25"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</row>
    <row r="180" spans="10:50" x14ac:dyDescent="0.25"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</row>
    <row r="181" spans="10:50" x14ac:dyDescent="0.25"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</row>
    <row r="182" spans="10:50" x14ac:dyDescent="0.25"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</row>
    <row r="183" spans="10:50" x14ac:dyDescent="0.25"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</row>
    <row r="184" spans="10:50" x14ac:dyDescent="0.25"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</row>
    <row r="185" spans="10:50" x14ac:dyDescent="0.25"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</row>
    <row r="186" spans="10:50" x14ac:dyDescent="0.25"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</row>
    <row r="187" spans="10:50" x14ac:dyDescent="0.25"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</row>
    <row r="188" spans="10:50" x14ac:dyDescent="0.25"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</row>
    <row r="189" spans="10:50" x14ac:dyDescent="0.25"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</row>
    <row r="190" spans="10:50" x14ac:dyDescent="0.25"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</row>
    <row r="191" spans="10:50" x14ac:dyDescent="0.25"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</row>
    <row r="192" spans="10:50" x14ac:dyDescent="0.25"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</row>
    <row r="193" spans="10:50" x14ac:dyDescent="0.25"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</row>
    <row r="194" spans="10:50" x14ac:dyDescent="0.25"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</row>
  </sheetData>
  <protectedRanges>
    <protectedRange algorithmName="SHA-512" hashValue="1R5N8+symR/HFYQp3iuBZ7nmTce0Xw/GtjG/+c173dgLDRZ9P9yBRtqreM1wMCr3X6OhPTc2nRxB4uLB280hJA==" saltValue="UqO3FBOuZwX41tJsCq5fwA==" spinCount="100000" sqref="E10:E30" name="Range1"/>
  </protectedRanges>
  <mergeCells count="20">
    <mergeCell ref="B45:H45"/>
    <mergeCell ref="B46:H46"/>
    <mergeCell ref="B49:E49"/>
    <mergeCell ref="C51:F51"/>
    <mergeCell ref="B32:E32"/>
    <mergeCell ref="B50:E50"/>
    <mergeCell ref="B48:H48"/>
    <mergeCell ref="B42:H42"/>
    <mergeCell ref="B43:H43"/>
    <mergeCell ref="B44:H44"/>
    <mergeCell ref="A2:H2"/>
    <mergeCell ref="A1:I1"/>
    <mergeCell ref="B41:E41"/>
    <mergeCell ref="C39:E39"/>
    <mergeCell ref="C40:E40"/>
    <mergeCell ref="B34:E34"/>
    <mergeCell ref="B36:E36"/>
    <mergeCell ref="B37:E37"/>
    <mergeCell ref="B38:E38"/>
    <mergeCell ref="B35:H35"/>
  </mergeCells>
  <dataValidations count="6">
    <dataValidation type="list" allowBlank="1" showInputMessage="1" showErrorMessage="1" sqref="C10 C16 C12" xr:uid="{09578B40-DDC3-45D1-AC3B-BC56FFA09F17}">
      <formula1>$K$10:$K$15</formula1>
    </dataValidation>
    <dataValidation type="list" allowBlank="1" showInputMessage="1" showErrorMessage="1" sqref="C14 C28 C26 C18" xr:uid="{37862DAD-CAE5-4F78-8C6A-C6CD8EC4E918}">
      <formula1>$K$10:$K$20</formula1>
    </dataValidation>
    <dataValidation type="list" allowBlank="1" showInputMessage="1" showErrorMessage="1" sqref="C20 C22" xr:uid="{A4F2E5EC-13CF-4C8B-9635-97E1EE8DAE9C}">
      <formula1>$K$10:$K$18</formula1>
    </dataValidation>
    <dataValidation type="list" allowBlank="1" showInputMessage="1" showErrorMessage="1" sqref="C24" xr:uid="{645723C8-6CC2-4C89-9A50-783706B2DA2F}">
      <formula1>$K$10:$K$16</formula1>
    </dataValidation>
    <dataValidation type="list" allowBlank="1" showInputMessage="1" showErrorMessage="1" sqref="C30" xr:uid="{28B7FC72-7463-46A4-94D4-EE5014492DA2}">
      <formula1>$K$10:$K$11</formula1>
    </dataValidation>
    <dataValidation type="date" allowBlank="1" showInputMessage="1" showErrorMessage="1" sqref="C8" xr:uid="{C929A0CB-A4A4-4F34-ADD5-54F1DF3DD95E}">
      <formula1>44652</formula1>
      <formula2>44834</formula2>
    </dataValidation>
  </dataValidations>
  <hyperlinks>
    <hyperlink ref="C51" r:id="rId1" display="mailto:Nyama.Safari@gmail.com" xr:uid="{71F174D2-0EA2-4217-BA47-281F1D51551E}"/>
  </hyperlinks>
  <pageMargins left="0.7" right="0.7" top="0.75" bottom="0.75" header="0.3" footer="0.3"/>
  <pageSetup paperSize="9" scale="53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Sheet1!OLE_LINK1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Riaan</dc:creator>
  <cp:lastModifiedBy>Riaan</cp:lastModifiedBy>
  <dcterms:created xsi:type="dcterms:W3CDTF">2022-04-25T08:50:15Z</dcterms:created>
  <dcterms:modified xsi:type="dcterms:W3CDTF">2022-04-26T16:46:42Z</dcterms:modified>
</cp:coreProperties>
</file>